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Z Templates-Forms\Financial Information Templates\"/>
    </mc:Choice>
  </mc:AlternateContent>
  <xr:revisionPtr revIDLastSave="0" documentId="8_{7F9B6126-B54A-40CD-A1E4-003164FA4DC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Template" sheetId="1" r:id="rId1"/>
    <sheet name="JAMF Example" sheetId="6" r:id="rId2"/>
  </sheets>
  <definedNames>
    <definedName name="Revenue" localSheetId="1">'JAMF Example'!#REF!</definedName>
    <definedName name="Revenue">Template!#REF!</definedName>
  </definedNames>
  <calcPr calcId="191029"/>
</workbook>
</file>

<file path=xl/calcChain.xml><?xml version="1.0" encoding="utf-8"?>
<calcChain xmlns="http://schemas.openxmlformats.org/spreadsheetml/2006/main">
  <c r="D53" i="1" l="1"/>
  <c r="C53" i="1"/>
  <c r="B53" i="1"/>
  <c r="D52" i="1"/>
  <c r="C52" i="1"/>
  <c r="B52" i="1"/>
  <c r="E52" i="1"/>
  <c r="E53" i="6"/>
  <c r="D53" i="6"/>
  <c r="C53" i="6"/>
  <c r="D55" i="1"/>
  <c r="C55" i="1"/>
  <c r="B55" i="1"/>
  <c r="D40" i="1"/>
  <c r="C40" i="1"/>
  <c r="B40" i="1"/>
  <c r="D46" i="1"/>
  <c r="C46" i="1"/>
  <c r="B46" i="1"/>
  <c r="B53" i="6"/>
  <c r="D46" i="6"/>
  <c r="C46" i="6"/>
  <c r="B46" i="6"/>
  <c r="B52" i="6"/>
  <c r="C52" i="6"/>
  <c r="D52" i="6"/>
  <c r="B40" i="6"/>
  <c r="C40" i="6"/>
  <c r="D40" i="6"/>
  <c r="E54" i="6"/>
  <c r="E51" i="6"/>
  <c r="E50" i="6"/>
  <c r="E49" i="6"/>
  <c r="E52" i="6" s="1"/>
  <c r="E45" i="6"/>
  <c r="E44" i="6"/>
  <c r="E43" i="6"/>
  <c r="E46" i="6" s="1"/>
  <c r="E39" i="6"/>
  <c r="E38" i="6"/>
  <c r="E40" i="6" s="1"/>
  <c r="E37" i="6"/>
  <c r="D20" i="6"/>
  <c r="C20" i="6"/>
  <c r="C33" i="6" s="1"/>
  <c r="B20" i="6"/>
  <c r="D32" i="6"/>
  <c r="D33" i="6" s="1"/>
  <c r="C32" i="6"/>
  <c r="B32" i="6"/>
  <c r="B33" i="6" s="1"/>
  <c r="D20" i="1"/>
  <c r="C20" i="1"/>
  <c r="B20" i="1"/>
  <c r="B33" i="1" s="1"/>
  <c r="D32" i="1"/>
  <c r="C32" i="1"/>
  <c r="B32" i="1"/>
  <c r="E31" i="1"/>
  <c r="E30" i="1"/>
  <c r="E32" i="1" s="1"/>
  <c r="E29" i="1"/>
  <c r="E28" i="1"/>
  <c r="E26" i="1"/>
  <c r="E25" i="1"/>
  <c r="E24" i="1"/>
  <c r="E23" i="1"/>
  <c r="E19" i="1"/>
  <c r="E18" i="1"/>
  <c r="E17" i="1"/>
  <c r="E15" i="1"/>
  <c r="E14" i="1"/>
  <c r="E13" i="1"/>
  <c r="E12" i="1"/>
  <c r="E10" i="1"/>
  <c r="E9" i="1"/>
  <c r="E8" i="1"/>
  <c r="E7" i="1"/>
  <c r="E31" i="6"/>
  <c r="E30" i="6"/>
  <c r="E29" i="6"/>
  <c r="E28" i="6"/>
  <c r="E26" i="6"/>
  <c r="E25" i="6"/>
  <c r="E24" i="6"/>
  <c r="E23" i="6"/>
  <c r="E19" i="6"/>
  <c r="E18" i="6"/>
  <c r="E17" i="6"/>
  <c r="E15" i="6"/>
  <c r="E14" i="6"/>
  <c r="E13" i="6"/>
  <c r="E12" i="6"/>
  <c r="E10" i="6"/>
  <c r="E9" i="6"/>
  <c r="E8" i="6"/>
  <c r="E7" i="6"/>
  <c r="E46" i="1"/>
  <c r="E40" i="1"/>
  <c r="D55" i="6" l="1"/>
  <c r="C55" i="6"/>
  <c r="B55" i="6"/>
  <c r="E55" i="6"/>
  <c r="C33" i="1"/>
  <c r="D33" i="1"/>
  <c r="E20" i="1"/>
  <c r="E33" i="1" s="1"/>
  <c r="E32" i="6"/>
  <c r="E20" i="6"/>
  <c r="E53" i="1"/>
  <c r="E55" i="1" s="1"/>
  <c r="E33" i="6" l="1"/>
</calcChain>
</file>

<file path=xl/sharedStrings.xml><?xml version="1.0" encoding="utf-8"?>
<sst xmlns="http://schemas.openxmlformats.org/spreadsheetml/2006/main" count="86" uniqueCount="48">
  <si>
    <t>INCOME</t>
  </si>
  <si>
    <t>In Kind Support</t>
  </si>
  <si>
    <t>TOTAL INCOME</t>
  </si>
  <si>
    <t>EXPENSE</t>
  </si>
  <si>
    <t>Personnel</t>
  </si>
  <si>
    <t>Total Personnel Expense</t>
  </si>
  <si>
    <t>TOTAL EXPENSE</t>
  </si>
  <si>
    <t>Organization Name:</t>
  </si>
  <si>
    <t xml:space="preserve">Project Name: </t>
  </si>
  <si>
    <t>COMMITTED FUNDS (BY SOURCE)</t>
  </si>
  <si>
    <t>Organizational Funding (e.g. Board designated, fundraising)</t>
  </si>
  <si>
    <t>PENDING FUNDS (BY SOURCE)</t>
  </si>
  <si>
    <t>Project Timeline:</t>
  </si>
  <si>
    <t>Equipment</t>
  </si>
  <si>
    <t>Total Equipment Expense</t>
  </si>
  <si>
    <t>Supplies &amp; Other Operating Expenses</t>
  </si>
  <si>
    <t>Total Supplies &amp; Other Operating Expenses</t>
  </si>
  <si>
    <t>TOTAL COMMITTED FUNDS</t>
  </si>
  <si>
    <t>TOTAL PENDING FUNDS</t>
  </si>
  <si>
    <t>DIRECT PROJECT COST</t>
  </si>
  <si>
    <t>TOTAL DIRECT PROJECT COST</t>
  </si>
  <si>
    <t>Outside Funding (e.g. Grants, Cost-Share Agreements, Donations)</t>
  </si>
  <si>
    <t>Judith Ann Mogan Foundation</t>
  </si>
  <si>
    <t>2025 Grant Cycle</t>
  </si>
  <si>
    <t>TFFF</t>
  </si>
  <si>
    <t>Roundhouse</t>
  </si>
  <si>
    <t>OCF</t>
  </si>
  <si>
    <t>Mr. Joe Smith</t>
  </si>
  <si>
    <t xml:space="preserve">Al Peirce Co., LLC - Cost-share </t>
  </si>
  <si>
    <t>2025 Grant Cycle Project - Board approved</t>
  </si>
  <si>
    <t xml:space="preserve">Golf Fundraising </t>
  </si>
  <si>
    <t xml:space="preserve">Auction </t>
  </si>
  <si>
    <t>Volunteer Hours</t>
  </si>
  <si>
    <t xml:space="preserve">Free Venue </t>
  </si>
  <si>
    <t>Bandon Dunes Charitable Foundation</t>
  </si>
  <si>
    <t>Executive Director</t>
  </si>
  <si>
    <t xml:space="preserve">Program Officer </t>
  </si>
  <si>
    <t xml:space="preserve">Computer </t>
  </si>
  <si>
    <t xml:space="preserve">Travel &amp; Lodging </t>
  </si>
  <si>
    <t>Office supplies</t>
  </si>
  <si>
    <t>Professional fees</t>
  </si>
  <si>
    <t>TOTAL</t>
  </si>
  <si>
    <t>Outside Funding (e.g. Grants, Cost-Share Agreements, Pass Throughs, Donations)</t>
  </si>
  <si>
    <t>April 4, 2025 - October 10, 2025</t>
  </si>
  <si>
    <t>Year 1</t>
  </si>
  <si>
    <t>Year 2</t>
  </si>
  <si>
    <t>Year 3</t>
  </si>
  <si>
    <t>TOTAL INDIRECT COST (Allocated Admin Fee)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</si>
</sst>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\ ;&quot;$&quot;\(#,##0\)"/>
    <numFmt numFmtId="165" formatCode="&quot;$&quot;#,##0"/>
  </numFmts>
  <fonts count="11" x14ac:knownFonts="1">
    <font>
      <sz val="10"/>
      <color rgb="FF000000"/>
      <name val="Arial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i/>
      <sz val="12"/>
      <color rgb="FF000000"/>
      <name val="Times New Roman"/>
      <family val="1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rgb="FFF3F3F3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indexed="64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3" xfId="0" applyBorder="1"/>
    <xf numFmtId="0" fontId="6" fillId="0" borderId="0" xfId="0" applyFont="1"/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5" borderId="0" xfId="0" applyFont="1" applyFill="1" applyAlignment="1">
      <alignment vertical="center" wrapText="1"/>
    </xf>
    <xf numFmtId="0" fontId="3" fillId="0" borderId="0" xfId="0" applyFont="1"/>
    <xf numFmtId="0" fontId="2" fillId="0" borderId="9" xfId="0" applyFont="1" applyBorder="1" applyAlignment="1">
      <alignment horizontal="center"/>
    </xf>
    <xf numFmtId="0" fontId="3" fillId="4" borderId="11" xfId="0" applyFont="1" applyFill="1" applyBorder="1"/>
    <xf numFmtId="0" fontId="3" fillId="4" borderId="16" xfId="0" applyFont="1" applyFill="1" applyBorder="1"/>
    <xf numFmtId="0" fontId="3" fillId="4" borderId="7" xfId="0" applyFont="1" applyFill="1" applyBorder="1"/>
    <xf numFmtId="0" fontId="3" fillId="4" borderId="10" xfId="0" applyFont="1" applyFill="1" applyBorder="1" applyAlignment="1">
      <alignment vertical="center"/>
    </xf>
    <xf numFmtId="164" fontId="3" fillId="4" borderId="12" xfId="0" applyNumberFormat="1" applyFont="1" applyFill="1" applyBorder="1" applyAlignment="1">
      <alignment horizontal="right" vertical="center" wrapText="1"/>
    </xf>
    <xf numFmtId="0" fontId="3" fillId="0" borderId="6" xfId="0" applyFont="1" applyBorder="1"/>
    <xf numFmtId="0" fontId="3" fillId="0" borderId="7" xfId="0" applyFont="1" applyBorder="1"/>
    <xf numFmtId="0" fontId="2" fillId="5" borderId="1" xfId="0" applyFont="1" applyFill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4" borderId="20" xfId="0" applyFont="1" applyFill="1" applyBorder="1" applyAlignment="1">
      <alignment vertical="center"/>
    </xf>
    <xf numFmtId="164" fontId="3" fillId="4" borderId="21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vertical="center"/>
    </xf>
    <xf numFmtId="164" fontId="3" fillId="0" borderId="3" xfId="0" applyNumberFormat="1" applyFont="1" applyBorder="1" applyAlignment="1">
      <alignment horizontal="right" vertical="center" wrapText="1"/>
    </xf>
    <xf numFmtId="0" fontId="3" fillId="4" borderId="22" xfId="0" applyFont="1" applyFill="1" applyBorder="1" applyAlignment="1">
      <alignment vertical="center"/>
    </xf>
    <xf numFmtId="164" fontId="3" fillId="4" borderId="19" xfId="0" applyNumberFormat="1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164" fontId="3" fillId="3" borderId="21" xfId="0" applyNumberFormat="1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164" fontId="2" fillId="5" borderId="24" xfId="0" applyNumberFormat="1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/>
    </xf>
    <xf numFmtId="0" fontId="0" fillId="0" borderId="8" xfId="0" applyBorder="1"/>
    <xf numFmtId="165" fontId="3" fillId="0" borderId="3" xfId="0" applyNumberFormat="1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165" fontId="5" fillId="3" borderId="26" xfId="0" applyNumberFormat="1" applyFont="1" applyFill="1" applyBorder="1" applyAlignment="1">
      <alignment vertical="center" wrapText="1"/>
    </xf>
    <xf numFmtId="165" fontId="2" fillId="0" borderId="4" xfId="0" applyNumberFormat="1" applyFont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164" fontId="5" fillId="3" borderId="4" xfId="0" applyNumberFormat="1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164" fontId="5" fillId="3" borderId="21" xfId="0" applyNumberFormat="1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164" fontId="2" fillId="5" borderId="30" xfId="0" applyNumberFormat="1" applyFont="1" applyFill="1" applyBorder="1" applyAlignment="1">
      <alignment vertical="center" wrapText="1"/>
    </xf>
    <xf numFmtId="44" fontId="3" fillId="0" borderId="0" xfId="1" applyFont="1"/>
    <xf numFmtId="44" fontId="2" fillId="0" borderId="0" xfId="1" applyFont="1" applyBorder="1" applyAlignment="1">
      <alignment horizontal="left" vertical="center" wrapText="1"/>
    </xf>
    <xf numFmtId="44" fontId="1" fillId="0" borderId="19" xfId="1" applyFont="1" applyBorder="1" applyAlignment="1">
      <alignment horizontal="center" vertical="center"/>
    </xf>
    <xf numFmtId="44" fontId="3" fillId="4" borderId="11" xfId="1" applyFont="1" applyFill="1" applyBorder="1"/>
    <xf numFmtId="44" fontId="3" fillId="4" borderId="21" xfId="1" applyFont="1" applyFill="1" applyBorder="1" applyAlignment="1">
      <alignment horizontal="right" vertical="center" wrapText="1"/>
    </xf>
    <xf numFmtId="44" fontId="3" fillId="0" borderId="0" xfId="1" applyFont="1" applyBorder="1"/>
    <xf numFmtId="44" fontId="3" fillId="0" borderId="3" xfId="1" applyFont="1" applyBorder="1" applyAlignment="1">
      <alignment horizontal="right" vertical="center" wrapText="1"/>
    </xf>
    <xf numFmtId="44" fontId="3" fillId="4" borderId="19" xfId="1" applyFont="1" applyFill="1" applyBorder="1" applyAlignment="1">
      <alignment vertical="center" wrapText="1"/>
    </xf>
    <xf numFmtId="44" fontId="3" fillId="3" borderId="21" xfId="1" applyFont="1" applyFill="1" applyBorder="1" applyAlignment="1">
      <alignment vertical="center" wrapText="1"/>
    </xf>
    <xf numFmtId="44" fontId="3" fillId="0" borderId="7" xfId="1" applyFont="1" applyBorder="1"/>
    <xf numFmtId="44" fontId="1" fillId="0" borderId="2" xfId="1" applyFont="1" applyBorder="1" applyAlignment="1">
      <alignment horizontal="center" vertical="center"/>
    </xf>
    <xf numFmtId="44" fontId="3" fillId="4" borderId="16" xfId="1" applyFont="1" applyFill="1" applyBorder="1"/>
    <xf numFmtId="44" fontId="3" fillId="4" borderId="7" xfId="1" applyFont="1" applyFill="1" applyBorder="1"/>
    <xf numFmtId="44" fontId="3" fillId="4" borderId="12" xfId="1" applyFont="1" applyFill="1" applyBorder="1" applyAlignment="1">
      <alignment horizontal="right" vertical="center" wrapText="1"/>
    </xf>
    <xf numFmtId="44" fontId="2" fillId="5" borderId="24" xfId="1" applyFont="1" applyFill="1" applyBorder="1" applyAlignment="1">
      <alignment vertical="center" wrapText="1"/>
    </xf>
    <xf numFmtId="44" fontId="1" fillId="2" borderId="19" xfId="1" applyFont="1" applyFill="1" applyBorder="1" applyAlignment="1">
      <alignment vertical="center"/>
    </xf>
    <xf numFmtId="44" fontId="3" fillId="0" borderId="6" xfId="1" applyFont="1" applyBorder="1"/>
    <xf numFmtId="44" fontId="5" fillId="3" borderId="26" xfId="1" applyFont="1" applyFill="1" applyBorder="1" applyAlignment="1">
      <alignment vertical="center" wrapText="1"/>
    </xf>
    <xf numFmtId="44" fontId="2" fillId="0" borderId="4" xfId="1" applyFont="1" applyBorder="1" applyAlignment="1">
      <alignment vertical="center" wrapText="1"/>
    </xf>
    <xf numFmtId="44" fontId="3" fillId="2" borderId="19" xfId="1" applyFont="1" applyFill="1" applyBorder="1" applyAlignment="1">
      <alignment vertical="center" wrapText="1"/>
    </xf>
    <xf numFmtId="44" fontId="4" fillId="0" borderId="3" xfId="1" applyFont="1" applyBorder="1" applyAlignment="1">
      <alignment vertical="center" wrapText="1"/>
    </xf>
    <xf numFmtId="44" fontId="5" fillId="3" borderId="4" xfId="1" applyFont="1" applyFill="1" applyBorder="1" applyAlignment="1">
      <alignment vertical="center" wrapText="1"/>
    </xf>
    <xf numFmtId="44" fontId="5" fillId="3" borderId="21" xfId="1" applyFont="1" applyFill="1" applyBorder="1" applyAlignment="1">
      <alignment vertical="center" wrapText="1"/>
    </xf>
    <xf numFmtId="44" fontId="2" fillId="5" borderId="30" xfId="1" applyFont="1" applyFill="1" applyBorder="1" applyAlignment="1">
      <alignment vertical="center" wrapText="1"/>
    </xf>
    <xf numFmtId="44" fontId="0" fillId="0" borderId="0" xfId="1" applyFont="1"/>
    <xf numFmtId="44" fontId="3" fillId="0" borderId="28" xfId="1" applyFont="1" applyBorder="1" applyAlignment="1">
      <alignment horizontal="right" vertical="center" wrapText="1"/>
    </xf>
    <xf numFmtId="0" fontId="9" fillId="0" borderId="0" xfId="0" applyFont="1"/>
    <xf numFmtId="44" fontId="5" fillId="0" borderId="0" xfId="1" applyFont="1" applyBorder="1"/>
    <xf numFmtId="44" fontId="5" fillId="3" borderId="0" xfId="1" applyFont="1" applyFill="1" applyBorder="1"/>
    <xf numFmtId="44" fontId="5" fillId="3" borderId="7" xfId="1" applyFont="1" applyFill="1" applyBorder="1" applyAlignment="1">
      <alignment vertical="center"/>
    </xf>
    <xf numFmtId="44" fontId="5" fillId="3" borderId="7" xfId="1" applyFont="1" applyFill="1" applyBorder="1" applyAlignment="1">
      <alignment vertical="center" wrapText="1"/>
    </xf>
    <xf numFmtId="44" fontId="5" fillId="3" borderId="17" xfId="1" applyFont="1" applyFill="1" applyBorder="1" applyAlignment="1">
      <alignment vertical="center" wrapText="1"/>
    </xf>
    <xf numFmtId="0" fontId="2" fillId="0" borderId="0" xfId="0" applyFont="1"/>
    <xf numFmtId="0" fontId="10" fillId="0" borderId="0" xfId="0" applyFont="1"/>
    <xf numFmtId="44" fontId="2" fillId="0" borderId="0" xfId="1" applyFont="1"/>
    <xf numFmtId="44" fontId="10" fillId="0" borderId="0" xfId="1" applyFont="1" applyBorder="1"/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E55"/>
  <sheetViews>
    <sheetView topLeftCell="A31" workbookViewId="0">
      <selection activeCell="A54" sqref="A54"/>
    </sheetView>
  </sheetViews>
  <sheetFormatPr defaultColWidth="17.28515625" defaultRowHeight="15" customHeight="1" x14ac:dyDescent="0.25"/>
  <cols>
    <col min="1" max="1" width="41" customWidth="1"/>
    <col min="2" max="4" width="23.42578125" style="9" customWidth="1"/>
    <col min="5" max="5" width="31.7109375" customWidth="1"/>
  </cols>
  <sheetData>
    <row r="1" spans="1:5" ht="20.100000000000001" customHeight="1" x14ac:dyDescent="0.25">
      <c r="A1" s="8" t="s">
        <v>7</v>
      </c>
      <c r="B1" s="91"/>
      <c r="C1" s="91"/>
      <c r="D1" s="91"/>
      <c r="E1" s="92"/>
    </row>
    <row r="2" spans="1:5" s="4" customFormat="1" ht="20.100000000000001" customHeight="1" x14ac:dyDescent="0.25">
      <c r="A2" s="8" t="s">
        <v>8</v>
      </c>
      <c r="B2" s="91"/>
      <c r="C2" s="91"/>
      <c r="D2" s="91"/>
      <c r="E2" s="7"/>
    </row>
    <row r="3" spans="1:5" s="4" customFormat="1" ht="20.100000000000001" customHeight="1" x14ac:dyDescent="0.25">
      <c r="A3" s="18" t="s">
        <v>12</v>
      </c>
      <c r="B3" s="91"/>
      <c r="C3" s="91"/>
      <c r="D3" s="91"/>
      <c r="E3" s="7"/>
    </row>
    <row r="4" spans="1:5" ht="30" customHeight="1" x14ac:dyDescent="0.2">
      <c r="A4" s="95" t="s">
        <v>0</v>
      </c>
      <c r="B4" s="96"/>
      <c r="C4" s="96"/>
      <c r="D4" s="96"/>
      <c r="E4" s="97"/>
    </row>
    <row r="5" spans="1:5" ht="20.100000000000001" customHeight="1" x14ac:dyDescent="0.25">
      <c r="A5" s="19" t="s">
        <v>9</v>
      </c>
      <c r="B5" s="10" t="s">
        <v>44</v>
      </c>
      <c r="C5" s="10" t="s">
        <v>45</v>
      </c>
      <c r="D5" s="10" t="s">
        <v>46</v>
      </c>
      <c r="E5" s="20" t="s">
        <v>41</v>
      </c>
    </row>
    <row r="6" spans="1:5" ht="19.5" customHeight="1" x14ac:dyDescent="0.25">
      <c r="A6" s="21" t="s">
        <v>42</v>
      </c>
      <c r="B6" s="11"/>
      <c r="C6" s="11"/>
      <c r="D6" s="11"/>
      <c r="E6" s="22"/>
    </row>
    <row r="7" spans="1:5" ht="15" customHeight="1" x14ac:dyDescent="0.25">
      <c r="A7" s="23"/>
      <c r="E7" s="24">
        <f>SUM(B7:D7)</f>
        <v>0</v>
      </c>
    </row>
    <row r="8" spans="1:5" ht="15" customHeight="1" x14ac:dyDescent="0.25">
      <c r="A8" s="23"/>
      <c r="E8" s="24">
        <f t="shared" ref="E8:E10" si="0">SUM(B8:D8)</f>
        <v>0</v>
      </c>
    </row>
    <row r="9" spans="1:5" ht="15" customHeight="1" x14ac:dyDescent="0.25">
      <c r="A9" s="23"/>
      <c r="E9" s="24">
        <f t="shared" si="0"/>
        <v>0</v>
      </c>
    </row>
    <row r="10" spans="1:5" ht="15" customHeight="1" x14ac:dyDescent="0.25">
      <c r="A10" s="23"/>
      <c r="E10" s="24">
        <f t="shared" si="0"/>
        <v>0</v>
      </c>
    </row>
    <row r="11" spans="1:5" ht="22.5" customHeight="1" x14ac:dyDescent="0.25">
      <c r="A11" s="25" t="s">
        <v>10</v>
      </c>
      <c r="B11" s="11"/>
      <c r="C11" s="11"/>
      <c r="D11" s="11"/>
      <c r="E11" s="26"/>
    </row>
    <row r="12" spans="1:5" ht="15" customHeight="1" x14ac:dyDescent="0.25">
      <c r="A12" s="27"/>
      <c r="E12" s="24">
        <f t="shared" ref="E12:E15" si="1">SUM(B12:D12)</f>
        <v>0</v>
      </c>
    </row>
    <row r="13" spans="1:5" ht="15" customHeight="1" x14ac:dyDescent="0.25">
      <c r="A13" s="27"/>
      <c r="E13" s="24">
        <f t="shared" si="1"/>
        <v>0</v>
      </c>
    </row>
    <row r="14" spans="1:5" ht="15" customHeight="1" x14ac:dyDescent="0.25">
      <c r="A14" s="27"/>
      <c r="E14" s="24">
        <f t="shared" si="1"/>
        <v>0</v>
      </c>
    </row>
    <row r="15" spans="1:5" ht="15" customHeight="1" x14ac:dyDescent="0.25">
      <c r="A15" s="27"/>
      <c r="E15" s="24">
        <f t="shared" si="1"/>
        <v>0</v>
      </c>
    </row>
    <row r="16" spans="1:5" ht="15" customHeight="1" x14ac:dyDescent="0.25">
      <c r="A16" s="29" t="s">
        <v>1</v>
      </c>
      <c r="B16" s="11"/>
      <c r="C16" s="11"/>
      <c r="D16" s="11"/>
      <c r="E16" s="26"/>
    </row>
    <row r="17" spans="1:5" ht="15" customHeight="1" x14ac:dyDescent="0.25">
      <c r="A17" s="27"/>
      <c r="E17" s="24">
        <f t="shared" ref="E17:E19" si="2">SUM(B17:D17)</f>
        <v>0</v>
      </c>
    </row>
    <row r="18" spans="1:5" ht="15" customHeight="1" x14ac:dyDescent="0.25">
      <c r="A18" s="27"/>
      <c r="E18" s="24">
        <f t="shared" si="2"/>
        <v>0</v>
      </c>
    </row>
    <row r="19" spans="1:5" ht="15" customHeight="1" x14ac:dyDescent="0.25">
      <c r="A19" s="30"/>
      <c r="E19" s="24">
        <f t="shared" si="2"/>
        <v>0</v>
      </c>
    </row>
    <row r="20" spans="1:5" ht="15" customHeight="1" x14ac:dyDescent="0.2">
      <c r="A20" s="31" t="s">
        <v>17</v>
      </c>
      <c r="B20" s="32">
        <f t="shared" ref="B20:D20" si="3">SUM(B7:B19)</f>
        <v>0</v>
      </c>
      <c r="C20" s="32">
        <f t="shared" si="3"/>
        <v>0</v>
      </c>
      <c r="D20" s="32">
        <f t="shared" si="3"/>
        <v>0</v>
      </c>
      <c r="E20" s="32">
        <f>SUM(E7:E19)</f>
        <v>0</v>
      </c>
    </row>
    <row r="21" spans="1:5" ht="20.100000000000001" customHeight="1" x14ac:dyDescent="0.25">
      <c r="A21" s="33" t="s">
        <v>11</v>
      </c>
      <c r="B21" s="17"/>
      <c r="C21" s="17"/>
      <c r="D21" s="17"/>
      <c r="E21" s="34"/>
    </row>
    <row r="22" spans="1:5" ht="20.25" customHeight="1" x14ac:dyDescent="0.25">
      <c r="A22" s="14" t="s">
        <v>21</v>
      </c>
      <c r="B22" s="12"/>
      <c r="C22" s="13"/>
      <c r="D22" s="13"/>
      <c r="E22" s="15"/>
    </row>
    <row r="23" spans="1:5" ht="16.5" customHeight="1" x14ac:dyDescent="0.25">
      <c r="A23" s="23"/>
      <c r="E23" s="24">
        <f t="shared" ref="E23:E26" si="4">SUM(B23:D23)</f>
        <v>0</v>
      </c>
    </row>
    <row r="24" spans="1:5" ht="16.5" customHeight="1" x14ac:dyDescent="0.25">
      <c r="A24" s="23"/>
      <c r="E24" s="24">
        <f t="shared" si="4"/>
        <v>0</v>
      </c>
    </row>
    <row r="25" spans="1:5" ht="16.5" customHeight="1" x14ac:dyDescent="0.25">
      <c r="A25" s="27"/>
      <c r="E25" s="24">
        <f t="shared" si="4"/>
        <v>0</v>
      </c>
    </row>
    <row r="26" spans="1:5" ht="16.5" customHeight="1" x14ac:dyDescent="0.25">
      <c r="A26" s="27"/>
      <c r="E26" s="24">
        <f t="shared" si="4"/>
        <v>0</v>
      </c>
    </row>
    <row r="27" spans="1:5" ht="16.5" customHeight="1" x14ac:dyDescent="0.25">
      <c r="A27" s="29" t="s">
        <v>1</v>
      </c>
      <c r="B27" s="11"/>
      <c r="C27" s="11"/>
      <c r="D27" s="11"/>
      <c r="E27" s="26"/>
    </row>
    <row r="28" spans="1:5" ht="16.5" customHeight="1" x14ac:dyDescent="0.25">
      <c r="A28" s="27"/>
      <c r="E28" s="24">
        <f t="shared" ref="E28:E31" si="5">SUM(B28:D28)</f>
        <v>0</v>
      </c>
    </row>
    <row r="29" spans="1:5" ht="16.5" customHeight="1" x14ac:dyDescent="0.25">
      <c r="A29" s="27"/>
      <c r="E29" s="24">
        <f t="shared" si="5"/>
        <v>0</v>
      </c>
    </row>
    <row r="30" spans="1:5" ht="16.5" customHeight="1" x14ac:dyDescent="0.25">
      <c r="A30" s="27"/>
      <c r="E30" s="24">
        <f t="shared" si="5"/>
        <v>0</v>
      </c>
    </row>
    <row r="31" spans="1:5" ht="16.5" customHeight="1" x14ac:dyDescent="0.25">
      <c r="A31" s="35"/>
      <c r="B31" s="17"/>
      <c r="C31" s="17"/>
      <c r="D31" s="17"/>
      <c r="E31" s="24">
        <f t="shared" si="5"/>
        <v>0</v>
      </c>
    </row>
    <row r="32" spans="1:5" ht="16.5" customHeight="1" thickBot="1" x14ac:dyDescent="0.25">
      <c r="A32" s="31" t="s">
        <v>18</v>
      </c>
      <c r="B32" s="32">
        <f t="shared" ref="B32:D32" si="6">SUM(B23:B31)</f>
        <v>0</v>
      </c>
      <c r="C32" s="32">
        <f t="shared" si="6"/>
        <v>0</v>
      </c>
      <c r="D32" s="32">
        <f t="shared" si="6"/>
        <v>0</v>
      </c>
      <c r="E32" s="32">
        <f>SUM(E23:E31)</f>
        <v>0</v>
      </c>
    </row>
    <row r="33" spans="1:5" ht="16.5" customHeight="1" thickTop="1" thickBot="1" x14ac:dyDescent="0.25">
      <c r="A33" s="36" t="s">
        <v>2</v>
      </c>
      <c r="B33" s="37">
        <f t="shared" ref="B33:D33" si="7">+B32+B20</f>
        <v>0</v>
      </c>
      <c r="C33" s="37">
        <f t="shared" si="7"/>
        <v>0</v>
      </c>
      <c r="D33" s="37">
        <f t="shared" si="7"/>
        <v>0</v>
      </c>
      <c r="E33" s="37">
        <f>+E32+E20</f>
        <v>0</v>
      </c>
    </row>
    <row r="34" spans="1:5" ht="30" customHeight="1" x14ac:dyDescent="0.2">
      <c r="A34" s="98" t="s">
        <v>3</v>
      </c>
      <c r="B34" s="99"/>
      <c r="C34" s="99"/>
      <c r="D34" s="99"/>
      <c r="E34" s="100"/>
    </row>
    <row r="35" spans="1:5" ht="20.100000000000001" customHeight="1" x14ac:dyDescent="0.25">
      <c r="A35" s="19" t="s">
        <v>19</v>
      </c>
      <c r="B35" s="10" t="s">
        <v>44</v>
      </c>
      <c r="C35" s="10" t="s">
        <v>45</v>
      </c>
      <c r="D35" s="10" t="s">
        <v>46</v>
      </c>
      <c r="E35" s="20" t="s">
        <v>41</v>
      </c>
    </row>
    <row r="36" spans="1:5" ht="16.5" customHeight="1" x14ac:dyDescent="0.25">
      <c r="A36" s="38" t="s">
        <v>4</v>
      </c>
      <c r="B36" s="11"/>
      <c r="C36" s="11"/>
      <c r="D36" s="11"/>
      <c r="E36" s="39"/>
    </row>
    <row r="37" spans="1:5" ht="16.5" customHeight="1" x14ac:dyDescent="0.25">
      <c r="A37" s="40"/>
      <c r="E37" s="3"/>
    </row>
    <row r="38" spans="1:5" ht="16.5" customHeight="1" x14ac:dyDescent="0.25">
      <c r="A38" s="40"/>
      <c r="E38" s="3"/>
    </row>
    <row r="39" spans="1:5" ht="16.5" customHeight="1" thickBot="1" x14ac:dyDescent="0.3">
      <c r="A39" s="40"/>
      <c r="B39" s="16"/>
      <c r="C39" s="16"/>
      <c r="D39" s="16"/>
      <c r="E39" s="41"/>
    </row>
    <row r="40" spans="1:5" ht="16.5" customHeight="1" x14ac:dyDescent="0.2">
      <c r="A40" s="42" t="s">
        <v>5</v>
      </c>
      <c r="B40" s="43">
        <f t="shared" ref="B40:D40" si="8">SUM(B37:B39)</f>
        <v>0</v>
      </c>
      <c r="C40" s="43">
        <f t="shared" si="8"/>
        <v>0</v>
      </c>
      <c r="D40" s="43">
        <f t="shared" si="8"/>
        <v>0</v>
      </c>
      <c r="E40" s="43">
        <f>SUM(E37:E39)</f>
        <v>0</v>
      </c>
    </row>
    <row r="41" spans="1:5" ht="16.5" customHeight="1" x14ac:dyDescent="0.25">
      <c r="A41" s="30"/>
      <c r="E41" s="44"/>
    </row>
    <row r="42" spans="1:5" ht="16.5" customHeight="1" x14ac:dyDescent="0.25">
      <c r="A42" s="45" t="s">
        <v>13</v>
      </c>
      <c r="B42" s="11"/>
      <c r="C42" s="11"/>
      <c r="D42" s="11"/>
      <c r="E42" s="46"/>
    </row>
    <row r="43" spans="1:5" ht="16.5" customHeight="1" x14ac:dyDescent="0.25">
      <c r="A43" s="40"/>
      <c r="E43" s="47"/>
    </row>
    <row r="44" spans="1:5" ht="16.5" customHeight="1" x14ac:dyDescent="0.25">
      <c r="A44" s="27"/>
      <c r="E44" s="28"/>
    </row>
    <row r="45" spans="1:5" ht="16.5" customHeight="1" thickBot="1" x14ac:dyDescent="0.3">
      <c r="A45" s="27"/>
      <c r="B45" s="16"/>
      <c r="C45" s="16"/>
      <c r="D45" s="16"/>
      <c r="E45" s="28"/>
    </row>
    <row r="46" spans="1:5" ht="16.5" customHeight="1" x14ac:dyDescent="0.2">
      <c r="A46" s="42" t="s">
        <v>14</v>
      </c>
      <c r="B46" s="43">
        <f t="shared" ref="B46:D46" si="9">SUM(B43:B45)</f>
        <v>0</v>
      </c>
      <c r="C46" s="43">
        <f t="shared" si="9"/>
        <v>0</v>
      </c>
      <c r="D46" s="43">
        <f t="shared" si="9"/>
        <v>0</v>
      </c>
      <c r="E46" s="43">
        <f>SUM(E43:E45)</f>
        <v>0</v>
      </c>
    </row>
    <row r="47" spans="1:5" ht="16.5" customHeight="1" x14ac:dyDescent="0.25">
      <c r="A47" s="48"/>
      <c r="E47" s="49"/>
    </row>
    <row r="48" spans="1:5" ht="16.5" customHeight="1" x14ac:dyDescent="0.25">
      <c r="A48" s="38" t="s">
        <v>15</v>
      </c>
      <c r="B48" s="11"/>
      <c r="C48" s="11"/>
      <c r="D48" s="11"/>
      <c r="E48" s="39"/>
    </row>
    <row r="49" spans="1:5" ht="16.5" customHeight="1" x14ac:dyDescent="0.25">
      <c r="A49" s="27"/>
      <c r="E49" s="28"/>
    </row>
    <row r="50" spans="1:5" ht="16.5" customHeight="1" x14ac:dyDescent="0.25">
      <c r="A50" s="27"/>
      <c r="E50" s="28"/>
    </row>
    <row r="51" spans="1:5" ht="16.5" customHeight="1" thickBot="1" x14ac:dyDescent="0.3">
      <c r="A51" s="50"/>
      <c r="B51" s="16"/>
      <c r="C51" s="16"/>
      <c r="D51" s="16"/>
      <c r="E51" s="51"/>
    </row>
    <row r="52" spans="1:5" ht="16.5" customHeight="1" x14ac:dyDescent="0.2">
      <c r="A52" s="52" t="s">
        <v>16</v>
      </c>
      <c r="B52" s="53">
        <f t="shared" ref="B52:D52" si="10">SUM(B49:B51)</f>
        <v>0</v>
      </c>
      <c r="C52" s="53">
        <f t="shared" si="10"/>
        <v>0</v>
      </c>
      <c r="D52" s="53">
        <f t="shared" si="10"/>
        <v>0</v>
      </c>
      <c r="E52" s="53">
        <f>SUM(E49:E51)</f>
        <v>0</v>
      </c>
    </row>
    <row r="53" spans="1:5" ht="16.5" customHeight="1" x14ac:dyDescent="0.2">
      <c r="A53" s="54" t="s">
        <v>20</v>
      </c>
      <c r="B53" s="55">
        <f t="shared" ref="B53:D53" si="11">B52+B46+B40</f>
        <v>0</v>
      </c>
      <c r="C53" s="55">
        <f t="shared" si="11"/>
        <v>0</v>
      </c>
      <c r="D53" s="55">
        <f t="shared" si="11"/>
        <v>0</v>
      </c>
      <c r="E53" s="55">
        <f>E52+E46+E40</f>
        <v>0</v>
      </c>
    </row>
    <row r="54" spans="1:5" ht="29.25" customHeight="1" thickBot="1" x14ac:dyDescent="0.25">
      <c r="A54" s="54" t="s">
        <v>47</v>
      </c>
      <c r="B54" s="56">
        <v>0</v>
      </c>
      <c r="C54" s="56">
        <v>0</v>
      </c>
      <c r="D54" s="56">
        <v>0</v>
      </c>
      <c r="E54" s="56">
        <v>0</v>
      </c>
    </row>
    <row r="55" spans="1:5" ht="16.5" customHeight="1" thickTop="1" x14ac:dyDescent="0.2">
      <c r="A55" s="57" t="s">
        <v>6</v>
      </c>
      <c r="B55" s="58">
        <f t="shared" ref="B55:D55" si="12">B54+B53</f>
        <v>0</v>
      </c>
      <c r="C55" s="58">
        <f t="shared" si="12"/>
        <v>0</v>
      </c>
      <c r="D55" s="58">
        <f t="shared" si="12"/>
        <v>0</v>
      </c>
      <c r="E55" s="58">
        <f>E54+E53</f>
        <v>0</v>
      </c>
    </row>
  </sheetData>
  <mergeCells count="2">
    <mergeCell ref="A4:E4"/>
    <mergeCell ref="A34:E34"/>
  </mergeCells>
  <printOptions horizontalCentered="1" gridLines="1"/>
  <pageMargins left="0.7" right="0.7" top="0.5" bottom="0.5" header="0" footer="0"/>
  <pageSetup scale="64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7E50-BC5C-4AE4-A401-71E660C7EAF5}">
  <sheetPr>
    <outlinePr summaryBelow="0" summaryRight="0"/>
    <pageSetUpPr fitToPage="1"/>
  </sheetPr>
  <dimension ref="A1:F55"/>
  <sheetViews>
    <sheetView tabSelected="1" topLeftCell="A37" workbookViewId="0">
      <selection activeCell="A54" sqref="A54"/>
    </sheetView>
  </sheetViews>
  <sheetFormatPr defaultColWidth="17.28515625" defaultRowHeight="15" customHeight="1" x14ac:dyDescent="0.25"/>
  <cols>
    <col min="1" max="1" width="41" customWidth="1"/>
    <col min="2" max="4" width="23.42578125" style="59" customWidth="1"/>
    <col min="5" max="5" width="31.7109375" style="83" customWidth="1"/>
  </cols>
  <sheetData>
    <row r="1" spans="1:5" ht="20.100000000000001" customHeight="1" x14ac:dyDescent="0.25">
      <c r="A1" s="8" t="s">
        <v>7</v>
      </c>
      <c r="B1" s="93" t="s">
        <v>22</v>
      </c>
      <c r="C1" s="93"/>
      <c r="D1" s="93"/>
      <c r="E1" s="94"/>
    </row>
    <row r="2" spans="1:5" s="4" customFormat="1" ht="20.100000000000001" customHeight="1" x14ac:dyDescent="0.25">
      <c r="A2" s="8" t="s">
        <v>8</v>
      </c>
      <c r="B2" s="93" t="s">
        <v>23</v>
      </c>
      <c r="C2" s="93"/>
      <c r="D2" s="93"/>
      <c r="E2" s="60"/>
    </row>
    <row r="3" spans="1:5" s="4" customFormat="1" ht="20.100000000000001" customHeight="1" x14ac:dyDescent="0.25">
      <c r="A3" s="18" t="s">
        <v>12</v>
      </c>
      <c r="B3" s="93" t="s">
        <v>43</v>
      </c>
      <c r="C3" s="93"/>
      <c r="D3" s="93"/>
      <c r="E3" s="60"/>
    </row>
    <row r="4" spans="1:5" ht="30" customHeight="1" x14ac:dyDescent="0.2">
      <c r="A4" s="95" t="s">
        <v>0</v>
      </c>
      <c r="B4" s="96"/>
      <c r="C4" s="96"/>
      <c r="D4" s="96"/>
      <c r="E4" s="97"/>
    </row>
    <row r="5" spans="1:5" ht="20.100000000000001" customHeight="1" x14ac:dyDescent="0.25">
      <c r="A5" s="19" t="s">
        <v>9</v>
      </c>
      <c r="B5" s="10" t="s">
        <v>44</v>
      </c>
      <c r="C5" s="10" t="s">
        <v>45</v>
      </c>
      <c r="D5" s="10" t="s">
        <v>46</v>
      </c>
      <c r="E5" s="61" t="s">
        <v>41</v>
      </c>
    </row>
    <row r="6" spans="1:5" ht="19.5" customHeight="1" x14ac:dyDescent="0.25">
      <c r="A6" s="21" t="s">
        <v>42</v>
      </c>
      <c r="B6" s="62"/>
      <c r="C6" s="62"/>
      <c r="D6" s="62"/>
      <c r="E6" s="63"/>
    </row>
    <row r="7" spans="1:5" ht="15" customHeight="1" x14ac:dyDescent="0.25">
      <c r="A7" s="2" t="s">
        <v>24</v>
      </c>
      <c r="B7" s="64">
        <v>10000</v>
      </c>
      <c r="C7" s="64">
        <v>10000</v>
      </c>
      <c r="D7" s="64">
        <v>5000</v>
      </c>
      <c r="E7" s="65">
        <f>SUM(B7:D7)</f>
        <v>25000</v>
      </c>
    </row>
    <row r="8" spans="1:5" ht="15" customHeight="1" x14ac:dyDescent="0.25">
      <c r="A8" s="2" t="s">
        <v>25</v>
      </c>
      <c r="B8" s="64">
        <v>5000</v>
      </c>
      <c r="C8" s="64"/>
      <c r="D8" s="64">
        <v>5000</v>
      </c>
      <c r="E8" s="65">
        <f t="shared" ref="E8:E10" si="0">SUM(B8:D8)</f>
        <v>10000</v>
      </c>
    </row>
    <row r="9" spans="1:5" ht="15" customHeight="1" x14ac:dyDescent="0.25">
      <c r="A9" s="2" t="s">
        <v>28</v>
      </c>
      <c r="B9" s="64">
        <v>5000</v>
      </c>
      <c r="C9" s="64"/>
      <c r="D9" s="64"/>
      <c r="E9" s="65">
        <f t="shared" si="0"/>
        <v>5000</v>
      </c>
    </row>
    <row r="10" spans="1:5" ht="15" customHeight="1" x14ac:dyDescent="0.25">
      <c r="A10" s="2" t="s">
        <v>27</v>
      </c>
      <c r="B10" s="64"/>
      <c r="C10" s="64">
        <v>500</v>
      </c>
      <c r="D10" s="64"/>
      <c r="E10" s="65">
        <f t="shared" si="0"/>
        <v>500</v>
      </c>
    </row>
    <row r="11" spans="1:5" ht="22.5" customHeight="1" x14ac:dyDescent="0.25">
      <c r="A11" s="25" t="s">
        <v>10</v>
      </c>
      <c r="B11" s="62"/>
      <c r="C11" s="62"/>
      <c r="D11" s="62"/>
      <c r="E11" s="66"/>
    </row>
    <row r="12" spans="1:5" ht="15" customHeight="1" x14ac:dyDescent="0.25">
      <c r="A12" s="1" t="s">
        <v>29</v>
      </c>
      <c r="B12" s="64">
        <v>1000</v>
      </c>
      <c r="C12" s="64">
        <v>1000</v>
      </c>
      <c r="D12" s="64">
        <v>500</v>
      </c>
      <c r="E12" s="65">
        <f t="shared" ref="E12:E15" si="1">SUM(B12:D12)</f>
        <v>2500</v>
      </c>
    </row>
    <row r="13" spans="1:5" ht="15" customHeight="1" x14ac:dyDescent="0.25">
      <c r="A13" s="1" t="s">
        <v>30</v>
      </c>
      <c r="B13" s="64"/>
      <c r="C13" s="64">
        <v>1200</v>
      </c>
      <c r="D13" s="64"/>
      <c r="E13" s="65">
        <f t="shared" si="1"/>
        <v>1200</v>
      </c>
    </row>
    <row r="14" spans="1:5" ht="15" customHeight="1" x14ac:dyDescent="0.25">
      <c r="A14" s="1" t="s">
        <v>31</v>
      </c>
      <c r="B14" s="64">
        <v>2500</v>
      </c>
      <c r="C14" s="64">
        <v>2500</v>
      </c>
      <c r="D14" s="64">
        <v>300</v>
      </c>
      <c r="E14" s="65">
        <f t="shared" si="1"/>
        <v>5300</v>
      </c>
    </row>
    <row r="15" spans="1:5" ht="15" customHeight="1" x14ac:dyDescent="0.25">
      <c r="A15" s="27"/>
      <c r="B15" s="64"/>
      <c r="C15" s="64"/>
      <c r="D15" s="64"/>
      <c r="E15" s="65">
        <f t="shared" si="1"/>
        <v>0</v>
      </c>
    </row>
    <row r="16" spans="1:5" ht="15" customHeight="1" x14ac:dyDescent="0.25">
      <c r="A16" s="29" t="s">
        <v>1</v>
      </c>
      <c r="B16" s="62"/>
      <c r="C16" s="62"/>
      <c r="D16" s="62"/>
      <c r="E16" s="66"/>
    </row>
    <row r="17" spans="1:5" ht="15" customHeight="1" x14ac:dyDescent="0.25">
      <c r="A17" s="1" t="s">
        <v>32</v>
      </c>
      <c r="B17" s="64">
        <v>300</v>
      </c>
      <c r="C17" s="64">
        <v>200</v>
      </c>
      <c r="D17" s="64"/>
      <c r="E17" s="65">
        <f t="shared" ref="E17:E19" si="2">SUM(B17:D17)</f>
        <v>500</v>
      </c>
    </row>
    <row r="18" spans="1:5" ht="15" customHeight="1" x14ac:dyDescent="0.25">
      <c r="A18" s="27"/>
      <c r="B18" s="64"/>
      <c r="C18" s="64"/>
      <c r="D18" s="64"/>
      <c r="E18" s="65">
        <f t="shared" si="2"/>
        <v>0</v>
      </c>
    </row>
    <row r="19" spans="1:5" ht="15" customHeight="1" x14ac:dyDescent="0.25">
      <c r="A19" s="30"/>
      <c r="B19" s="64"/>
      <c r="C19" s="64"/>
      <c r="D19" s="64"/>
      <c r="E19" s="65">
        <f t="shared" si="2"/>
        <v>0</v>
      </c>
    </row>
    <row r="20" spans="1:5" ht="15" customHeight="1" x14ac:dyDescent="0.2">
      <c r="A20" s="31" t="s">
        <v>17</v>
      </c>
      <c r="B20" s="67">
        <f t="shared" ref="B20:D20" si="3">SUM(B7:B19)</f>
        <v>23800</v>
      </c>
      <c r="C20" s="67">
        <f t="shared" si="3"/>
        <v>15400</v>
      </c>
      <c r="D20" s="67">
        <f t="shared" si="3"/>
        <v>10800</v>
      </c>
      <c r="E20" s="67">
        <f>SUM(E7:E19)</f>
        <v>50000</v>
      </c>
    </row>
    <row r="21" spans="1:5" ht="20.100000000000001" customHeight="1" x14ac:dyDescent="0.25">
      <c r="A21" s="33" t="s">
        <v>11</v>
      </c>
      <c r="B21" s="68"/>
      <c r="C21" s="68"/>
      <c r="D21" s="68"/>
      <c r="E21" s="69"/>
    </row>
    <row r="22" spans="1:5" ht="20.25" customHeight="1" x14ac:dyDescent="0.25">
      <c r="A22" s="14" t="s">
        <v>21</v>
      </c>
      <c r="B22" s="70"/>
      <c r="C22" s="71"/>
      <c r="D22" s="71"/>
      <c r="E22" s="72"/>
    </row>
    <row r="23" spans="1:5" ht="16.5" customHeight="1" x14ac:dyDescent="0.25">
      <c r="A23" s="2" t="s">
        <v>26</v>
      </c>
      <c r="B23" s="64">
        <v>2000</v>
      </c>
      <c r="C23" s="64">
        <v>2000</v>
      </c>
      <c r="D23" s="64">
        <v>1000</v>
      </c>
      <c r="E23" s="65">
        <f t="shared" ref="E23:E26" si="4">SUM(B23:D23)</f>
        <v>5000</v>
      </c>
    </row>
    <row r="24" spans="1:5" ht="16.5" customHeight="1" x14ac:dyDescent="0.25">
      <c r="A24" s="2" t="s">
        <v>34</v>
      </c>
      <c r="B24" s="64">
        <v>2000</v>
      </c>
      <c r="C24" s="64">
        <v>2850</v>
      </c>
      <c r="D24" s="64"/>
      <c r="E24" s="65">
        <f t="shared" si="4"/>
        <v>4850</v>
      </c>
    </row>
    <row r="25" spans="1:5" ht="16.5" customHeight="1" x14ac:dyDescent="0.25">
      <c r="A25" s="27"/>
      <c r="B25" s="64"/>
      <c r="C25" s="64"/>
      <c r="D25" s="64"/>
      <c r="E25" s="65">
        <f t="shared" si="4"/>
        <v>0</v>
      </c>
    </row>
    <row r="26" spans="1:5" ht="16.5" customHeight="1" x14ac:dyDescent="0.25">
      <c r="A26" s="27"/>
      <c r="B26" s="64"/>
      <c r="C26" s="64"/>
      <c r="D26" s="64"/>
      <c r="E26" s="65">
        <f t="shared" si="4"/>
        <v>0</v>
      </c>
    </row>
    <row r="27" spans="1:5" ht="16.5" customHeight="1" x14ac:dyDescent="0.25">
      <c r="A27" s="29" t="s">
        <v>1</v>
      </c>
      <c r="B27" s="62"/>
      <c r="C27" s="62"/>
      <c r="D27" s="62"/>
      <c r="E27" s="66"/>
    </row>
    <row r="28" spans="1:5" ht="16.5" customHeight="1" x14ac:dyDescent="0.25">
      <c r="A28" s="1" t="s">
        <v>33</v>
      </c>
      <c r="B28" s="64">
        <v>150</v>
      </c>
      <c r="C28" s="64"/>
      <c r="D28" s="64"/>
      <c r="E28" s="65">
        <f t="shared" ref="E28:E31" si="5">SUM(B28:D28)</f>
        <v>150</v>
      </c>
    </row>
    <row r="29" spans="1:5" ht="16.5" customHeight="1" x14ac:dyDescent="0.25">
      <c r="A29" s="27"/>
      <c r="B29" s="64"/>
      <c r="C29" s="64"/>
      <c r="D29" s="64"/>
      <c r="E29" s="65">
        <f t="shared" si="5"/>
        <v>0</v>
      </c>
    </row>
    <row r="30" spans="1:5" ht="16.5" customHeight="1" x14ac:dyDescent="0.25">
      <c r="A30" s="27"/>
      <c r="B30" s="64"/>
      <c r="C30" s="64"/>
      <c r="D30" s="64"/>
      <c r="E30" s="65">
        <f t="shared" si="5"/>
        <v>0</v>
      </c>
    </row>
    <row r="31" spans="1:5" ht="16.5" customHeight="1" x14ac:dyDescent="0.25">
      <c r="A31" s="35"/>
      <c r="B31" s="68"/>
      <c r="C31" s="68"/>
      <c r="D31" s="68"/>
      <c r="E31" s="65">
        <f t="shared" si="5"/>
        <v>0</v>
      </c>
    </row>
    <row r="32" spans="1:5" ht="16.5" customHeight="1" thickBot="1" x14ac:dyDescent="0.25">
      <c r="A32" s="31" t="s">
        <v>18</v>
      </c>
      <c r="B32" s="67">
        <f t="shared" ref="B32:D32" si="6">SUM(B23:B31)</f>
        <v>4150</v>
      </c>
      <c r="C32" s="67">
        <f t="shared" si="6"/>
        <v>4850</v>
      </c>
      <c r="D32" s="67">
        <f t="shared" si="6"/>
        <v>1000</v>
      </c>
      <c r="E32" s="67">
        <f>SUM(E23:E31)</f>
        <v>10000</v>
      </c>
    </row>
    <row r="33" spans="1:6" ht="16.5" customHeight="1" thickTop="1" thickBot="1" x14ac:dyDescent="0.25">
      <c r="A33" s="36" t="s">
        <v>2</v>
      </c>
      <c r="B33" s="73">
        <f t="shared" ref="B33:D33" si="7">+B32+B20</f>
        <v>27950</v>
      </c>
      <c r="C33" s="73">
        <f t="shared" si="7"/>
        <v>20250</v>
      </c>
      <c r="D33" s="73">
        <f t="shared" si="7"/>
        <v>11800</v>
      </c>
      <c r="E33" s="73">
        <f>+E32+E20</f>
        <v>60000</v>
      </c>
    </row>
    <row r="34" spans="1:6" ht="30" customHeight="1" x14ac:dyDescent="0.2">
      <c r="A34" s="98" t="s">
        <v>3</v>
      </c>
      <c r="B34" s="99"/>
      <c r="C34" s="99"/>
      <c r="D34" s="99"/>
      <c r="E34" s="100"/>
    </row>
    <row r="35" spans="1:6" ht="20.100000000000001" customHeight="1" x14ac:dyDescent="0.25">
      <c r="A35" s="19" t="s">
        <v>19</v>
      </c>
      <c r="B35" s="10" t="s">
        <v>44</v>
      </c>
      <c r="C35" s="10" t="s">
        <v>45</v>
      </c>
      <c r="D35" s="10" t="s">
        <v>46</v>
      </c>
      <c r="E35" s="61" t="s">
        <v>41</v>
      </c>
    </row>
    <row r="36" spans="1:6" ht="16.5" customHeight="1" x14ac:dyDescent="0.25">
      <c r="A36" s="38" t="s">
        <v>4</v>
      </c>
      <c r="B36" s="62"/>
      <c r="C36" s="62"/>
      <c r="D36" s="62"/>
      <c r="E36" s="74"/>
    </row>
    <row r="37" spans="1:6" ht="16.5" customHeight="1" x14ac:dyDescent="0.25">
      <c r="A37" s="2" t="s">
        <v>35</v>
      </c>
      <c r="B37" s="64">
        <v>15000</v>
      </c>
      <c r="C37" s="64">
        <v>10000</v>
      </c>
      <c r="D37" s="64">
        <v>5000</v>
      </c>
      <c r="E37" s="65">
        <f t="shared" ref="E37:E39" si="8">SUM(B37:D37)</f>
        <v>30000</v>
      </c>
    </row>
    <row r="38" spans="1:6" ht="16.5" customHeight="1" x14ac:dyDescent="0.25">
      <c r="A38" s="2" t="s">
        <v>36</v>
      </c>
      <c r="B38" s="64">
        <v>10000</v>
      </c>
      <c r="C38" s="64">
        <v>7500</v>
      </c>
      <c r="D38" s="64">
        <v>2500</v>
      </c>
      <c r="E38" s="65">
        <f t="shared" si="8"/>
        <v>20000</v>
      </c>
      <c r="F38" s="85"/>
    </row>
    <row r="39" spans="1:6" ht="16.5" customHeight="1" thickBot="1" x14ac:dyDescent="0.3">
      <c r="A39" s="40"/>
      <c r="B39" s="75"/>
      <c r="C39" s="75"/>
      <c r="D39" s="75"/>
      <c r="E39" s="65">
        <f t="shared" si="8"/>
        <v>0</v>
      </c>
    </row>
    <row r="40" spans="1:6" ht="16.5" customHeight="1" x14ac:dyDescent="0.25">
      <c r="A40" s="42" t="s">
        <v>5</v>
      </c>
      <c r="B40" s="87">
        <f>SUM(B37:B39)</f>
        <v>25000</v>
      </c>
      <c r="C40" s="87">
        <f>SUM(C37:C39)</f>
        <v>17500</v>
      </c>
      <c r="D40" s="87">
        <f>SUM(D37:D39)</f>
        <v>7500</v>
      </c>
      <c r="E40" s="76">
        <f>SUM(E37:E39)</f>
        <v>50000</v>
      </c>
    </row>
    <row r="41" spans="1:6" ht="16.5" customHeight="1" x14ac:dyDescent="0.25">
      <c r="A41" s="30"/>
      <c r="B41" s="64"/>
      <c r="C41" s="64"/>
      <c r="D41" s="64"/>
      <c r="E41" s="77"/>
    </row>
    <row r="42" spans="1:6" ht="16.5" customHeight="1" x14ac:dyDescent="0.25">
      <c r="A42" s="45" t="s">
        <v>13</v>
      </c>
      <c r="B42" s="62"/>
      <c r="C42" s="62"/>
      <c r="D42" s="62"/>
      <c r="E42" s="78"/>
    </row>
    <row r="43" spans="1:6" ht="16.5" customHeight="1" x14ac:dyDescent="0.25">
      <c r="A43" s="2" t="s">
        <v>37</v>
      </c>
      <c r="B43" s="86">
        <v>1500</v>
      </c>
      <c r="C43" s="86"/>
      <c r="D43" s="86"/>
      <c r="E43" s="65">
        <f t="shared" ref="E43:E45" si="9">SUM(B43:D43)</f>
        <v>1500</v>
      </c>
    </row>
    <row r="44" spans="1:6" ht="16.5" customHeight="1" x14ac:dyDescent="0.25">
      <c r="A44" s="27"/>
      <c r="B44" s="64"/>
      <c r="C44" s="64"/>
      <c r="D44" s="64"/>
      <c r="E44" s="65">
        <f t="shared" si="9"/>
        <v>0</v>
      </c>
    </row>
    <row r="45" spans="1:6" ht="16.5" customHeight="1" thickBot="1" x14ac:dyDescent="0.3">
      <c r="A45" s="27"/>
      <c r="B45" s="75"/>
      <c r="C45" s="75"/>
      <c r="D45" s="75"/>
      <c r="E45" s="65">
        <f t="shared" si="9"/>
        <v>0</v>
      </c>
    </row>
    <row r="46" spans="1:6" ht="16.5" customHeight="1" x14ac:dyDescent="0.25">
      <c r="A46" s="42" t="s">
        <v>14</v>
      </c>
      <c r="B46" s="87">
        <f>SUM(B43:B45)</f>
        <v>1500</v>
      </c>
      <c r="C46" s="87">
        <f t="shared" ref="C46:D46" si="10">SUM(C43:C45)</f>
        <v>0</v>
      </c>
      <c r="D46" s="87">
        <f t="shared" si="10"/>
        <v>0</v>
      </c>
      <c r="E46" s="76">
        <f>SUM(E43:E45)</f>
        <v>1500</v>
      </c>
    </row>
    <row r="47" spans="1:6" ht="16.5" customHeight="1" x14ac:dyDescent="0.25">
      <c r="A47" s="48"/>
      <c r="B47" s="64"/>
      <c r="C47" s="64"/>
      <c r="D47" s="64"/>
      <c r="E47" s="79"/>
    </row>
    <row r="48" spans="1:6" ht="16.5" customHeight="1" x14ac:dyDescent="0.25">
      <c r="A48" s="38" t="s">
        <v>15</v>
      </c>
      <c r="B48" s="62"/>
      <c r="C48" s="62"/>
      <c r="D48" s="62"/>
      <c r="E48" s="74"/>
    </row>
    <row r="49" spans="1:5" ht="16.5" customHeight="1" x14ac:dyDescent="0.25">
      <c r="A49" s="6" t="s">
        <v>38</v>
      </c>
      <c r="B49" s="64"/>
      <c r="C49" s="64">
        <v>1250</v>
      </c>
      <c r="D49" s="64">
        <v>750</v>
      </c>
      <c r="E49" s="65">
        <f t="shared" ref="E49:E51" si="11">SUM(B49:D49)</f>
        <v>2000</v>
      </c>
    </row>
    <row r="50" spans="1:5" ht="16.5" customHeight="1" x14ac:dyDescent="0.25">
      <c r="A50" s="6" t="s">
        <v>39</v>
      </c>
      <c r="B50" s="64">
        <v>500</v>
      </c>
      <c r="C50" s="64"/>
      <c r="D50" s="64"/>
      <c r="E50" s="65">
        <f t="shared" si="11"/>
        <v>500</v>
      </c>
    </row>
    <row r="51" spans="1:5" ht="16.5" customHeight="1" thickBot="1" x14ac:dyDescent="0.3">
      <c r="A51" s="5" t="s">
        <v>40</v>
      </c>
      <c r="B51" s="75">
        <v>2000</v>
      </c>
      <c r="C51" s="75">
        <v>1000</v>
      </c>
      <c r="D51" s="75"/>
      <c r="E51" s="84">
        <f t="shared" si="11"/>
        <v>3000</v>
      </c>
    </row>
    <row r="52" spans="1:5" ht="16.5" customHeight="1" x14ac:dyDescent="0.2">
      <c r="A52" s="52" t="s">
        <v>16</v>
      </c>
      <c r="B52" s="88">
        <f>SUM(B49:B51)</f>
        <v>2500</v>
      </c>
      <c r="C52" s="88">
        <f>SUM(C49:C51)</f>
        <v>2250</v>
      </c>
      <c r="D52" s="88">
        <f>SUM(D49:D51)</f>
        <v>750</v>
      </c>
      <c r="E52" s="80">
        <f>SUM(E49:E51)</f>
        <v>5500</v>
      </c>
    </row>
    <row r="53" spans="1:5" ht="16.5" customHeight="1" x14ac:dyDescent="0.2">
      <c r="A53" s="54" t="s">
        <v>20</v>
      </c>
      <c r="B53" s="89">
        <f>B52+B46+B40</f>
        <v>29000</v>
      </c>
      <c r="C53" s="89">
        <f>C52+C46+C40</f>
        <v>19750</v>
      </c>
      <c r="D53" s="89">
        <f t="shared" ref="D53:E53" si="12">D52+D46+D40</f>
        <v>8250</v>
      </c>
      <c r="E53" s="89">
        <f t="shared" si="12"/>
        <v>57000</v>
      </c>
    </row>
    <row r="54" spans="1:5" ht="32.25" customHeight="1" thickBot="1" x14ac:dyDescent="0.25">
      <c r="A54" s="54" t="s">
        <v>47</v>
      </c>
      <c r="B54" s="90">
        <v>1750</v>
      </c>
      <c r="C54" s="90">
        <v>750</v>
      </c>
      <c r="D54" s="90">
        <v>500</v>
      </c>
      <c r="E54" s="81">
        <f t="shared" ref="E54" si="13">SUM(B54:D54)</f>
        <v>3000</v>
      </c>
    </row>
    <row r="55" spans="1:5" ht="16.5" customHeight="1" thickTop="1" x14ac:dyDescent="0.2">
      <c r="A55" s="57" t="s">
        <v>6</v>
      </c>
      <c r="B55" s="82">
        <f>+B54+B53</f>
        <v>30750</v>
      </c>
      <c r="C55" s="82">
        <f t="shared" ref="C55:D55" si="14">+C54+C53</f>
        <v>20500</v>
      </c>
      <c r="D55" s="82">
        <f t="shared" si="14"/>
        <v>8750</v>
      </c>
      <c r="E55" s="82">
        <f>E54+E53</f>
        <v>60000</v>
      </c>
    </row>
  </sheetData>
  <mergeCells count="2">
    <mergeCell ref="A4:E4"/>
    <mergeCell ref="A34:E34"/>
  </mergeCells>
  <printOptions horizontalCentered="1" gridLines="1"/>
  <pageMargins left="0.7" right="0.7" top="0.5" bottom="0.5" header="0" footer="0"/>
  <pageSetup scale="64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JAMF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mcrook@jamoganfoundation.org</dc:creator>
  <cp:lastModifiedBy>mcrook@jamoganfoundation.org</cp:lastModifiedBy>
  <cp:lastPrinted>2025-03-26T23:31:56Z</cp:lastPrinted>
  <dcterms:created xsi:type="dcterms:W3CDTF">2021-12-23T18:14:11Z</dcterms:created>
  <dcterms:modified xsi:type="dcterms:W3CDTF">2025-04-03T17:40:01Z</dcterms:modified>
</cp:coreProperties>
</file>